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 activeTab="1"/>
  </bookViews>
  <sheets>
    <sheet name="Madigan Coles County" sheetId="1" r:id="rId1"/>
    <sheet name="Quinn Coles Count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2" l="1"/>
  <c r="C5" i="2"/>
  <c r="C4" i="2"/>
  <c r="C3" i="2"/>
  <c r="C2" i="2"/>
  <c r="C1" i="2"/>
  <c r="E6" i="2"/>
  <c r="G6" i="2" s="1"/>
  <c r="E5" i="2"/>
  <c r="G5" i="2" s="1"/>
  <c r="E4" i="2"/>
  <c r="G4" i="2" s="1"/>
  <c r="E3" i="2"/>
  <c r="G3" i="2" s="1"/>
  <c r="E2" i="2"/>
  <c r="G2" i="2" s="1"/>
  <c r="E1" i="2"/>
  <c r="G1" i="2" s="1"/>
  <c r="E6" i="1" l="1"/>
  <c r="G6" i="1" s="1"/>
  <c r="C6" i="1"/>
  <c r="C5" i="1"/>
  <c r="E5" i="1" s="1"/>
  <c r="G5" i="1" s="1"/>
  <c r="C4" i="1"/>
  <c r="E4" i="1" s="1"/>
  <c r="G4" i="1" s="1"/>
  <c r="C3" i="1"/>
  <c r="E3" i="1" s="1"/>
  <c r="G3" i="1" s="1"/>
  <c r="E2" i="1"/>
  <c r="G2" i="1" s="1"/>
  <c r="C2" i="1"/>
  <c r="C1" i="1"/>
  <c r="E1" i="1" s="1"/>
  <c r="G1" i="1" s="1"/>
</calcChain>
</file>

<file path=xl/sharedStrings.xml><?xml version="1.0" encoding="utf-8"?>
<sst xmlns="http://schemas.openxmlformats.org/spreadsheetml/2006/main" count="12" uniqueCount="6">
  <si>
    <t>Ashmore</t>
  </si>
  <si>
    <t>Lerna</t>
  </si>
  <si>
    <t>Humboldt</t>
  </si>
  <si>
    <t>Mattoon</t>
  </si>
  <si>
    <t>Charlesotn</t>
  </si>
  <si>
    <t>Oakland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</si>
</sst>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" sqref="D1:D6"/>
    </sheetView>
  </sheetViews>
  <sheetFormatPr defaultRowHeight="15" x14ac:dyDescent="0.25"/>
  <cols>
    <col min="2" max="2" width="13.7109375" customWidth="1"/>
    <col min="3" max="3" width="14.7109375" customWidth="1"/>
    <col min="5" max="5" width="17" customWidth="1"/>
    <col min="7" max="7" width="15.42578125" customWidth="1"/>
  </cols>
  <sheetData>
    <row r="1" spans="1:7" x14ac:dyDescent="0.25">
      <c r="A1" t="s">
        <v>0</v>
      </c>
      <c r="B1" s="1">
        <v>341840</v>
      </c>
      <c r="C1" s="2">
        <f t="shared" ref="C1:C6" si="0">(B1/3)-10000</f>
        <v>103946.66666666667</v>
      </c>
      <c r="D1">
        <v>7.9920000000000005E-2</v>
      </c>
      <c r="E1" s="1">
        <f t="shared" ref="E1:E6" si="1">C1*D1</f>
        <v>8307.4176000000007</v>
      </c>
      <c r="F1">
        <v>4917.26</v>
      </c>
      <c r="G1" s="2">
        <f t="shared" ref="G1:G6" si="2">E1-F1</f>
        <v>3390.1576000000005</v>
      </c>
    </row>
    <row r="2" spans="1:7" x14ac:dyDescent="0.25">
      <c r="A2" t="s">
        <v>1</v>
      </c>
      <c r="B2" s="1">
        <v>341840</v>
      </c>
      <c r="C2" s="2">
        <f t="shared" si="0"/>
        <v>103946.66666666667</v>
      </c>
      <c r="D2">
        <v>8.4123500000000004E-2</v>
      </c>
      <c r="E2" s="1">
        <f t="shared" si="1"/>
        <v>8744.357413333335</v>
      </c>
      <c r="F2">
        <v>4917.26</v>
      </c>
      <c r="G2" s="2">
        <f t="shared" si="2"/>
        <v>3827.0974133333348</v>
      </c>
    </row>
    <row r="3" spans="1:7" x14ac:dyDescent="0.25">
      <c r="A3" t="s">
        <v>2</v>
      </c>
      <c r="B3" s="1">
        <v>341840</v>
      </c>
      <c r="C3" s="2">
        <f t="shared" si="0"/>
        <v>103946.66666666667</v>
      </c>
      <c r="D3">
        <v>7.7655199999999994E-2</v>
      </c>
      <c r="E3" s="1">
        <f t="shared" si="1"/>
        <v>8071.9991893333327</v>
      </c>
      <c r="F3">
        <v>4917.26</v>
      </c>
      <c r="G3" s="2">
        <f t="shared" si="2"/>
        <v>3154.7391893333324</v>
      </c>
    </row>
    <row r="4" spans="1:7" x14ac:dyDescent="0.25">
      <c r="A4" t="s">
        <v>3</v>
      </c>
      <c r="B4" s="1">
        <v>341840</v>
      </c>
      <c r="C4" s="2">
        <f t="shared" si="0"/>
        <v>103946.66666666667</v>
      </c>
      <c r="D4">
        <v>8.0161999999999997E-2</v>
      </c>
      <c r="E4" s="1">
        <f t="shared" si="1"/>
        <v>8332.5726933333335</v>
      </c>
      <c r="F4">
        <v>4917.26</v>
      </c>
      <c r="G4" s="2">
        <f t="shared" si="2"/>
        <v>3415.3126933333333</v>
      </c>
    </row>
    <row r="5" spans="1:7" x14ac:dyDescent="0.25">
      <c r="A5" t="s">
        <v>4</v>
      </c>
      <c r="B5" s="1">
        <v>341840</v>
      </c>
      <c r="C5" s="2">
        <f t="shared" si="0"/>
        <v>103946.66666666667</v>
      </c>
      <c r="D5">
        <v>9.15488E-2</v>
      </c>
      <c r="E5" s="1">
        <f t="shared" si="1"/>
        <v>9516.1925973333346</v>
      </c>
      <c r="F5">
        <v>4917.26</v>
      </c>
      <c r="G5" s="2">
        <f t="shared" si="2"/>
        <v>4598.9325973333343</v>
      </c>
    </row>
    <row r="6" spans="1:7" x14ac:dyDescent="0.25">
      <c r="A6" t="s">
        <v>5</v>
      </c>
      <c r="B6" s="1">
        <v>341840</v>
      </c>
      <c r="C6" s="2">
        <f t="shared" si="0"/>
        <v>103946.66666666667</v>
      </c>
      <c r="D6">
        <v>0.10434450000000001</v>
      </c>
      <c r="E6" s="1">
        <f t="shared" si="1"/>
        <v>10846.262960000002</v>
      </c>
      <c r="F6">
        <v>4917.26</v>
      </c>
      <c r="G6" s="2">
        <f t="shared" si="2"/>
        <v>5929.0029600000016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15" sqref="D15"/>
    </sheetView>
  </sheetViews>
  <sheetFormatPr defaultRowHeight="15" x14ac:dyDescent="0.25"/>
  <cols>
    <col min="2" max="2" width="12.5703125" customWidth="1"/>
    <col min="3" max="3" width="16.140625" customWidth="1"/>
    <col min="5" max="5" width="15.140625" customWidth="1"/>
    <col min="7" max="7" width="13.140625" customWidth="1"/>
  </cols>
  <sheetData>
    <row r="1" spans="1:7" x14ac:dyDescent="0.25">
      <c r="A1" t="s">
        <v>0</v>
      </c>
      <c r="B1" s="1">
        <v>290310</v>
      </c>
      <c r="C1" s="2">
        <f t="shared" ref="C1:C6" si="0">(B1/3)-6000</f>
        <v>90770</v>
      </c>
      <c r="D1">
        <v>7.9920000000000005E-2</v>
      </c>
      <c r="E1" s="1">
        <f t="shared" ref="E1:E6" si="1">C1*D1</f>
        <v>7254.3384000000005</v>
      </c>
      <c r="F1">
        <v>4052.71</v>
      </c>
      <c r="G1" s="2">
        <f t="shared" ref="G1:G6" si="2">E1-F1</f>
        <v>3201.6284000000005</v>
      </c>
    </row>
    <row r="2" spans="1:7" x14ac:dyDescent="0.25">
      <c r="A2" t="s">
        <v>1</v>
      </c>
      <c r="B2" s="1">
        <v>290310</v>
      </c>
      <c r="C2" s="2">
        <f t="shared" si="0"/>
        <v>90770</v>
      </c>
      <c r="D2">
        <v>8.4123500000000004E-2</v>
      </c>
      <c r="E2" s="1">
        <f t="shared" si="1"/>
        <v>7635.8900950000007</v>
      </c>
      <c r="F2">
        <v>4052.71</v>
      </c>
      <c r="G2" s="2">
        <f t="shared" si="2"/>
        <v>3583.1800950000006</v>
      </c>
    </row>
    <row r="3" spans="1:7" x14ac:dyDescent="0.25">
      <c r="A3" t="s">
        <v>2</v>
      </c>
      <c r="B3" s="1">
        <v>290310</v>
      </c>
      <c r="C3" s="2">
        <f t="shared" si="0"/>
        <v>90770</v>
      </c>
      <c r="D3">
        <v>7.7655199999999994E-2</v>
      </c>
      <c r="E3" s="1">
        <f t="shared" si="1"/>
        <v>7048.7625039999994</v>
      </c>
      <c r="F3">
        <v>4052.71</v>
      </c>
      <c r="G3" s="2">
        <f t="shared" si="2"/>
        <v>2996.0525039999993</v>
      </c>
    </row>
    <row r="4" spans="1:7" x14ac:dyDescent="0.25">
      <c r="A4" t="s">
        <v>3</v>
      </c>
      <c r="B4" s="1">
        <v>290310</v>
      </c>
      <c r="C4" s="2">
        <f t="shared" si="0"/>
        <v>90770</v>
      </c>
      <c r="D4">
        <v>8.0161999999999997E-2</v>
      </c>
      <c r="E4" s="1">
        <f t="shared" si="1"/>
        <v>7276.3047399999996</v>
      </c>
      <c r="F4">
        <v>4052.71</v>
      </c>
      <c r="G4" s="2">
        <f t="shared" si="2"/>
        <v>3223.5947399999995</v>
      </c>
    </row>
    <row r="5" spans="1:7" x14ac:dyDescent="0.25">
      <c r="A5" t="s">
        <v>4</v>
      </c>
      <c r="B5" s="1">
        <v>290310</v>
      </c>
      <c r="C5" s="2">
        <f t="shared" si="0"/>
        <v>90770</v>
      </c>
      <c r="D5">
        <v>9.15488E-2</v>
      </c>
      <c r="E5" s="1">
        <f t="shared" si="1"/>
        <v>8309.8845760000004</v>
      </c>
      <c r="F5">
        <v>4052.71</v>
      </c>
      <c r="G5" s="2">
        <f t="shared" si="2"/>
        <v>4257.1745760000003</v>
      </c>
    </row>
    <row r="6" spans="1:7" x14ac:dyDescent="0.25">
      <c r="A6" t="s">
        <v>5</v>
      </c>
      <c r="B6" s="1">
        <v>290310</v>
      </c>
      <c r="C6" s="2">
        <f t="shared" si="0"/>
        <v>90770</v>
      </c>
      <c r="D6">
        <v>0.10434450000000001</v>
      </c>
      <c r="E6" s="1">
        <f t="shared" si="1"/>
        <v>9471.3502650000009</v>
      </c>
      <c r="F6">
        <v>4052.71</v>
      </c>
      <c r="G6" s="2">
        <f t="shared" si="2"/>
        <v>5418.6402650000009</v>
      </c>
    </row>
    <row r="7" spans="1:7" x14ac:dyDescent="0.25">
      <c r="B7" s="1"/>
      <c r="C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Madigan Coles County</vt:lpstr>
      <vt:lpstr>Quinn Coles County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Chapin</dc:creator>
  <cp:lastModifiedBy>Chapin</cp:lastModifiedBy>
  <dcterms:created xsi:type="dcterms:W3CDTF">2012-10-23T11:45:38Z</dcterms:created>
  <dcterms:modified xsi:type="dcterms:W3CDTF">2012-10-23T18:58:09Z</dcterms:modified>
</cp:coreProperties>
</file>